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7370" windowHeight="10890" tabRatio="601" activeTab="0"/>
  </bookViews>
  <sheets>
    <sheet name="Arkusz1" sheetId="1" r:id="rId1"/>
  </sheets>
  <definedNames>
    <definedName name="_xlnm.Print_Area" localSheetId="0">'Arkusz1'!$A$1:$T$32</definedName>
  </definedNames>
  <calcPr fullCalcOnLoad="1"/>
</workbook>
</file>

<file path=xl/sharedStrings.xml><?xml version="1.0" encoding="utf-8"?>
<sst xmlns="http://schemas.openxmlformats.org/spreadsheetml/2006/main" count="44" uniqueCount="28">
  <si>
    <t>L.P.</t>
  </si>
  <si>
    <t>ZAKRES RZECZOWY</t>
  </si>
  <si>
    <t>RAZEM</t>
  </si>
  <si>
    <t>1 tydzień</t>
  </si>
  <si>
    <t>2 tydzień</t>
  </si>
  <si>
    <t>3 tydzień</t>
  </si>
  <si>
    <t>4 tydzień</t>
  </si>
  <si>
    <t>wartość netto</t>
  </si>
  <si>
    <t>Razem</t>
  </si>
  <si>
    <t xml:space="preserve">                                 ZAMAWIAJĄCY:</t>
  </si>
  <si>
    <t>Załącznik nr ……... do umowy nr……………………………………… z dnia ……………………</t>
  </si>
  <si>
    <t>wartość brutto</t>
  </si>
  <si>
    <t>WYKONAWCA</t>
  </si>
  <si>
    <t>A</t>
  </si>
  <si>
    <t>B</t>
  </si>
  <si>
    <t>C</t>
  </si>
  <si>
    <t xml:space="preserve">Piony </t>
  </si>
  <si>
    <t>Instalacja w mieszkaniach</t>
  </si>
  <si>
    <t>Poziom instalacji gazowej</t>
  </si>
  <si>
    <t>F</t>
  </si>
  <si>
    <t>Harmonogram rzeczowo - finansowy - wymiana instalacji gazowej w budynku mieszkalnym wielorodzinnym przy  ul.Ch. De Gaulle'a 43-47 w Tychach.</t>
  </si>
  <si>
    <t>Klatka nr 43</t>
  </si>
  <si>
    <t>Klatka nr 45</t>
  </si>
  <si>
    <t>Klatka nr 47</t>
  </si>
  <si>
    <t>Miesiąc 1</t>
  </si>
  <si>
    <t>Miesiąc 2</t>
  </si>
  <si>
    <t>Miesiąc 3</t>
  </si>
  <si>
    <t>Miesiąc 4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</si>
</sst>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\-mm"/>
    <numFmt numFmtId="167" formatCode="#,##0.00&quot; zł&quot;"/>
    <numFmt numFmtId="168" formatCode="_-* #,##0.00&quot; zł&quot;_-;\-* #,##0.00&quot; zł&quot;_-;_-* \-??&quot; zł&quot;_-;_-@_-"/>
    <numFmt numFmtId="169" formatCode="#,##0.00\ _z_ł"/>
    <numFmt numFmtId="170" formatCode="yy/mm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i/>
      <sz val="10"/>
      <name val="Times New Roman"/>
      <family val="1"/>
    </font>
    <font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2" fontId="0" fillId="0" borderId="0" xfId="58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67" fontId="19" fillId="0" borderId="16" xfId="0" applyNumberFormat="1" applyFont="1" applyBorder="1" applyAlignment="1">
      <alignment/>
    </xf>
    <xf numFmtId="2" fontId="19" fillId="24" borderId="12" xfId="58" applyNumberFormat="1" applyFont="1" applyFill="1" applyBorder="1" applyAlignment="1" applyProtection="1">
      <alignment/>
      <protection/>
    </xf>
    <xf numFmtId="2" fontId="19" fillId="25" borderId="11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169" fontId="19" fillId="26" borderId="14" xfId="0" applyNumberFormat="1" applyFont="1" applyFill="1" applyBorder="1" applyAlignment="1">
      <alignment vertical="center"/>
    </xf>
    <xf numFmtId="167" fontId="19" fillId="27" borderId="14" xfId="0" applyNumberFormat="1" applyFont="1" applyFill="1" applyBorder="1" applyAlignment="1">
      <alignment horizontal="right"/>
    </xf>
    <xf numFmtId="167" fontId="19" fillId="24" borderId="16" xfId="0" applyNumberFormat="1" applyFont="1" applyFill="1" applyBorder="1" applyAlignment="1">
      <alignment/>
    </xf>
    <xf numFmtId="2" fontId="19" fillId="0" borderId="12" xfId="58" applyNumberFormat="1" applyFont="1" applyFill="1" applyBorder="1" applyAlignment="1" applyProtection="1">
      <alignment/>
      <protection/>
    </xf>
    <xf numFmtId="0" fontId="24" fillId="25" borderId="17" xfId="0" applyFont="1" applyFill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4" fillId="24" borderId="18" xfId="0" applyFont="1" applyFill="1" applyBorder="1" applyAlignment="1">
      <alignment horizontal="left"/>
    </xf>
    <xf numFmtId="0" fontId="24" fillId="24" borderId="12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20" xfId="0" applyFont="1" applyBorder="1" applyAlignment="1">
      <alignment wrapText="1"/>
    </xf>
    <xf numFmtId="0" fontId="24" fillId="28" borderId="18" xfId="0" applyFont="1" applyFill="1" applyBorder="1" applyAlignment="1">
      <alignment horizontal="left"/>
    </xf>
    <xf numFmtId="0" fontId="24" fillId="28" borderId="21" xfId="0" applyFont="1" applyFill="1" applyBorder="1" applyAlignment="1">
      <alignment/>
    </xf>
    <xf numFmtId="2" fontId="19" fillId="28" borderId="12" xfId="58" applyNumberFormat="1" applyFont="1" applyFill="1" applyBorder="1" applyAlignment="1" applyProtection="1">
      <alignment/>
      <protection/>
    </xf>
    <xf numFmtId="0" fontId="25" fillId="0" borderId="22" xfId="0" applyFont="1" applyBorder="1" applyAlignment="1">
      <alignment/>
    </xf>
    <xf numFmtId="0" fontId="19" fillId="26" borderId="13" xfId="0" applyFont="1" applyFill="1" applyBorder="1" applyAlignment="1">
      <alignment horizont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66" fontId="21" fillId="0" borderId="11" xfId="0" applyNumberFormat="1" applyFont="1" applyBorder="1" applyAlignment="1">
      <alignment horizontal="center" vertical="center"/>
    </xf>
    <xf numFmtId="166" fontId="21" fillId="0" borderId="25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3"/>
  <sheetViews>
    <sheetView tabSelected="1" view="pageBreakPreview" zoomScale="85" zoomScaleSheetLayoutView="85" workbookViewId="0" topLeftCell="A1">
      <selection activeCell="O8" sqref="O8"/>
    </sheetView>
  </sheetViews>
  <sheetFormatPr defaultColWidth="9.00390625" defaultRowHeight="12.75"/>
  <cols>
    <col min="1" max="1" width="6.75390625" style="1" customWidth="1"/>
    <col min="2" max="2" width="44.875" style="0" customWidth="1"/>
    <col min="3" max="18" width="7.625" style="0" customWidth="1"/>
    <col min="19" max="19" width="13.625" style="0" customWidth="1"/>
    <col min="20" max="20" width="13.375" style="0" customWidth="1"/>
    <col min="21" max="30" width="6.75390625" style="0" customWidth="1"/>
    <col min="31" max="31" width="11.625" style="0" customWidth="1"/>
    <col min="32" max="32" width="11.75390625" style="0" customWidth="1"/>
  </cols>
  <sheetData>
    <row r="2" ht="15">
      <c r="T2" s="17" t="s">
        <v>10</v>
      </c>
    </row>
    <row r="3" ht="15">
      <c r="T3" s="17"/>
    </row>
    <row r="5" spans="1:32" ht="33" customHeight="1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3:20" ht="13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3.5" thickBot="1">
      <c r="A7" s="39" t="s">
        <v>0</v>
      </c>
      <c r="B7" s="40" t="s">
        <v>1</v>
      </c>
      <c r="C7" s="41" t="s">
        <v>24</v>
      </c>
      <c r="D7" s="41"/>
      <c r="E7" s="41"/>
      <c r="F7" s="41"/>
      <c r="G7" s="41" t="s">
        <v>25</v>
      </c>
      <c r="H7" s="41"/>
      <c r="I7" s="41"/>
      <c r="J7" s="41"/>
      <c r="K7" s="41" t="s">
        <v>26</v>
      </c>
      <c r="L7" s="41"/>
      <c r="M7" s="41"/>
      <c r="N7" s="41"/>
      <c r="O7" s="41" t="s">
        <v>27</v>
      </c>
      <c r="P7" s="41"/>
      <c r="Q7" s="41"/>
      <c r="R7" s="41"/>
      <c r="S7" s="42" t="s">
        <v>2</v>
      </c>
      <c r="T7" s="42"/>
    </row>
    <row r="8" spans="1:20" ht="27" customHeight="1">
      <c r="A8" s="39"/>
      <c r="B8" s="40"/>
      <c r="C8" s="14" t="s">
        <v>3</v>
      </c>
      <c r="D8" s="3" t="s">
        <v>4</v>
      </c>
      <c r="E8" s="3" t="s">
        <v>5</v>
      </c>
      <c r="F8" s="3" t="s">
        <v>6</v>
      </c>
      <c r="G8" s="14" t="s">
        <v>3</v>
      </c>
      <c r="H8" s="14" t="s">
        <v>4</v>
      </c>
      <c r="I8" s="14" t="s">
        <v>5</v>
      </c>
      <c r="J8" s="14" t="s">
        <v>6</v>
      </c>
      <c r="K8" s="3" t="s">
        <v>3</v>
      </c>
      <c r="L8" s="3" t="s">
        <v>4</v>
      </c>
      <c r="M8" s="3" t="s">
        <v>5</v>
      </c>
      <c r="N8" s="3" t="s">
        <v>6</v>
      </c>
      <c r="O8" s="3" t="s">
        <v>3</v>
      </c>
      <c r="P8" s="3" t="s">
        <v>4</v>
      </c>
      <c r="Q8" s="3" t="s">
        <v>5</v>
      </c>
      <c r="R8" s="3" t="s">
        <v>6</v>
      </c>
      <c r="S8" s="4" t="s">
        <v>7</v>
      </c>
      <c r="T8" s="15" t="s">
        <v>11</v>
      </c>
    </row>
    <row r="9" spans="1:20" ht="13.5" thickBot="1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7">
        <v>20</v>
      </c>
    </row>
    <row r="10" spans="1:20" s="21" customFormat="1" ht="15.75">
      <c r="A10" s="26" t="s">
        <v>13</v>
      </c>
      <c r="B10" s="27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4">
        <f>S11+S12</f>
        <v>0</v>
      </c>
      <c r="T10" s="24">
        <f>T11+T12</f>
        <v>0</v>
      </c>
    </row>
    <row r="11" spans="1:20" ht="15" customHeight="1">
      <c r="A11" s="28">
        <v>1</v>
      </c>
      <c r="B11" s="33" t="s">
        <v>16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18">
        <f aca="true" t="shared" si="0" ref="S10:T19">R11*1.08</f>
        <v>0</v>
      </c>
      <c r="T11" s="18">
        <f t="shared" si="0"/>
        <v>0</v>
      </c>
    </row>
    <row r="12" spans="1:20" ht="15.75" customHeight="1">
      <c r="A12" s="28">
        <v>2</v>
      </c>
      <c r="B12" s="29" t="s">
        <v>17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18">
        <f t="shared" si="0"/>
        <v>0</v>
      </c>
      <c r="T12" s="18">
        <f t="shared" si="0"/>
        <v>0</v>
      </c>
    </row>
    <row r="13" spans="1:20" ht="15.75">
      <c r="A13" s="30" t="s">
        <v>14</v>
      </c>
      <c r="B13" s="31" t="s">
        <v>22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4">
        <f>S14+S15</f>
        <v>0</v>
      </c>
      <c r="T13" s="24">
        <f>T14+T15</f>
        <v>0</v>
      </c>
    </row>
    <row r="14" spans="1:20" ht="16.5" customHeight="1">
      <c r="A14" s="32">
        <v>1</v>
      </c>
      <c r="B14" s="33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18">
        <f t="shared" si="0"/>
        <v>0</v>
      </c>
      <c r="T14" s="18">
        <f t="shared" si="0"/>
        <v>0</v>
      </c>
    </row>
    <row r="15" spans="1:20" ht="15">
      <c r="A15" s="28">
        <v>2</v>
      </c>
      <c r="B15" s="37" t="s">
        <v>17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18">
        <f t="shared" si="0"/>
        <v>0</v>
      </c>
      <c r="T15" s="18">
        <f t="shared" si="0"/>
        <v>0</v>
      </c>
    </row>
    <row r="16" spans="1:20" ht="15.75">
      <c r="A16" s="30" t="s">
        <v>15</v>
      </c>
      <c r="B16" s="31" t="s">
        <v>23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4">
        <f>S17+S18</f>
        <v>0</v>
      </c>
      <c r="T16" s="24">
        <f>T17+T18</f>
        <v>0</v>
      </c>
    </row>
    <row r="17" spans="1:20" ht="15">
      <c r="A17" s="32">
        <v>1</v>
      </c>
      <c r="B17" s="33" t="s">
        <v>16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18">
        <f aca="true" t="shared" si="1" ref="S16:T18">R17*1.08</f>
        <v>0</v>
      </c>
      <c r="T17" s="18">
        <f t="shared" si="1"/>
        <v>0</v>
      </c>
    </row>
    <row r="18" spans="1:35" ht="15">
      <c r="A18" s="28">
        <v>2</v>
      </c>
      <c r="B18" s="37" t="s">
        <v>17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18">
        <f t="shared" si="1"/>
        <v>0</v>
      </c>
      <c r="T18" s="18">
        <f t="shared" si="1"/>
        <v>0</v>
      </c>
      <c r="AG18" s="8"/>
      <c r="AH18" s="8"/>
      <c r="AI18" s="8"/>
    </row>
    <row r="19" spans="1:32" ht="15.75">
      <c r="A19" s="34" t="s">
        <v>19</v>
      </c>
      <c r="B19" s="35" t="s">
        <v>18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24">
        <f>R19</f>
        <v>0</v>
      </c>
      <c r="T19" s="24">
        <f t="shared" si="0"/>
        <v>0</v>
      </c>
      <c r="AE19" s="9"/>
      <c r="AF19" s="9"/>
    </row>
    <row r="20" spans="1:32" ht="15.75" thickBot="1">
      <c r="A20" s="38" t="s">
        <v>8</v>
      </c>
      <c r="B20" s="3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>
        <f>S19+S16+S13+S10</f>
        <v>0</v>
      </c>
      <c r="T20" s="23">
        <f>T10+T13+T16+T19</f>
        <v>0</v>
      </c>
      <c r="AE20" s="9"/>
      <c r="AF20" s="9"/>
    </row>
    <row r="21" spans="31:37" ht="12.75">
      <c r="AE21" s="9"/>
      <c r="AF21" s="9"/>
      <c r="AG21" s="9"/>
      <c r="AH21" s="9"/>
      <c r="AI21" s="9"/>
      <c r="AJ21" s="9"/>
      <c r="AK21" s="8"/>
    </row>
    <row r="22" spans="31:37" ht="12.75">
      <c r="AE22" s="9"/>
      <c r="AF22" s="9"/>
      <c r="AG22" s="9"/>
      <c r="AH22" s="9"/>
      <c r="AI22" s="9"/>
      <c r="AJ22" s="9"/>
      <c r="AK22" s="8"/>
    </row>
    <row r="23" spans="2:37" ht="15.75">
      <c r="B23" s="12" t="s">
        <v>9</v>
      </c>
      <c r="S23" s="12" t="s">
        <v>12</v>
      </c>
      <c r="AE23" s="8"/>
      <c r="AF23" s="8"/>
      <c r="AG23" s="9"/>
      <c r="AH23" s="9"/>
      <c r="AI23" s="9"/>
      <c r="AJ23" s="9"/>
      <c r="AK23" s="8"/>
    </row>
    <row r="24" spans="31:37" ht="12.75">
      <c r="AE24" s="8"/>
      <c r="AF24" s="8"/>
      <c r="AG24" s="9"/>
      <c r="AH24" s="9"/>
      <c r="AI24" s="9"/>
      <c r="AJ24" s="9"/>
      <c r="AK24" s="8"/>
    </row>
    <row r="25" spans="31:37" ht="12.75">
      <c r="AE25" s="8"/>
      <c r="AF25" s="8"/>
      <c r="AG25" s="9"/>
      <c r="AH25" s="9"/>
      <c r="AI25" s="9"/>
      <c r="AJ25" s="9"/>
      <c r="AK25" s="8"/>
    </row>
    <row r="26" spans="2:37" ht="12.75">
      <c r="B26" s="13"/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AE26" s="8"/>
      <c r="AF26" s="8"/>
      <c r="AG26" s="9"/>
      <c r="AH26" s="9"/>
      <c r="AI26" s="9"/>
      <c r="AJ26" s="11"/>
      <c r="AK26" s="8"/>
    </row>
    <row r="27" spans="31:37" ht="12.75">
      <c r="AE27" s="8"/>
      <c r="AF27" s="8"/>
      <c r="AG27" s="9"/>
      <c r="AH27" s="9"/>
      <c r="AI27" s="9"/>
      <c r="AJ27" s="11"/>
      <c r="AK27" s="8"/>
    </row>
    <row r="28" spans="33:37" ht="12.75">
      <c r="AG28" s="9"/>
      <c r="AH28" s="9"/>
      <c r="AI28" s="9"/>
      <c r="AJ28" s="11"/>
      <c r="AK28" s="8"/>
    </row>
    <row r="29" spans="33:37" ht="12.75">
      <c r="AG29" s="8"/>
      <c r="AH29" s="8"/>
      <c r="AI29" s="8"/>
      <c r="AJ29" s="11"/>
      <c r="AK29" s="8"/>
    </row>
    <row r="30" spans="33:37" ht="12.75">
      <c r="AG30" s="8"/>
      <c r="AH30" s="8"/>
      <c r="AI30" s="8"/>
      <c r="AJ30" s="11"/>
      <c r="AK30" s="8"/>
    </row>
    <row r="31" spans="33:37" ht="12.75">
      <c r="AG31" s="8"/>
      <c r="AH31" s="8"/>
      <c r="AI31" s="8"/>
      <c r="AJ31" s="11"/>
      <c r="AK31" s="8"/>
    </row>
    <row r="32" spans="33:37" ht="12.75">
      <c r="AG32" s="8"/>
      <c r="AH32" s="8"/>
      <c r="AI32" s="8"/>
      <c r="AJ32" s="8"/>
      <c r="AK32" s="8"/>
    </row>
    <row r="33" spans="33:37" ht="12.75">
      <c r="AG33" s="8"/>
      <c r="AH33" s="8"/>
      <c r="AI33" s="8"/>
      <c r="AJ33" s="8"/>
      <c r="AK33" s="8"/>
    </row>
  </sheetData>
  <sheetProtection/>
  <mergeCells count="9">
    <mergeCell ref="A5:T5"/>
    <mergeCell ref="A20:B20"/>
    <mergeCell ref="A7:A8"/>
    <mergeCell ref="B7:B8"/>
    <mergeCell ref="C7:F7"/>
    <mergeCell ref="K7:N7"/>
    <mergeCell ref="S7:T7"/>
    <mergeCell ref="G7:J7"/>
    <mergeCell ref="O7:R7"/>
  </mergeCells>
  <printOptions horizontalCentered="1"/>
  <pageMargins left="0.7086614173228347" right="0.7086614173228347" top="1.7716535433070868" bottom="0.7480314960629921" header="0.5118110236220472" footer="0.5118110236220472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</dc:creator>
  <cp:keywords/>
  <dc:description/>
  <cp:lastModifiedBy>Michał Adamik</cp:lastModifiedBy>
  <cp:lastPrinted>2019-08-26T10:38:39Z</cp:lastPrinted>
  <dcterms:created xsi:type="dcterms:W3CDTF">2014-01-16T10:58:28Z</dcterms:created>
  <dcterms:modified xsi:type="dcterms:W3CDTF">2024-04-12T09:21:32Z</dcterms:modified>
  <cp:category/>
  <cp:version/>
  <cp:contentType/>
  <cp:contentStatus/>
</cp:coreProperties>
</file>